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Фонд_Лицей_2000\Інформаційний бюлетень 2021\"/>
    </mc:Choice>
  </mc:AlternateContent>
  <xr:revisionPtr revIDLastSave="0" documentId="13_ncr:1_{EAD378A2-508B-4521-B1F4-4ED5A424EE05}" xr6:coauthVersionLast="43" xr6:coauthVersionMax="43" xr10:uidLastSave="{00000000-0000-0000-0000-000000000000}"/>
  <bookViews>
    <workbookView xWindow="-120" yWindow="-120" windowWidth="21840" windowHeight="13140" xr2:uid="{57A8BE0F-C18D-4963-AE29-A8B8897A6272}"/>
  </bookViews>
  <sheets>
    <sheet name="ЧЕРВЕНЬ 2021 " sheetId="1" r:id="rId1"/>
    <sheet name="ІІ КВАРТАЛ 2021" sheetId="4" r:id="rId2"/>
  </sheets>
  <externalReferences>
    <externalReference r:id="rId3"/>
  </externalReferences>
  <definedNames>
    <definedName name="_xlnm.Print_Area" localSheetId="0">'ЧЕРВЕНЬ 2021 '!$O$4:$V$35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4" l="1"/>
  <c r="J18" i="4" l="1"/>
  <c r="H19" i="1" l="1"/>
  <c r="H11" i="1"/>
  <c r="H27" i="1" s="1"/>
</calcChain>
</file>

<file path=xl/sharedStrings.xml><?xml version="1.0" encoding="utf-8"?>
<sst xmlns="http://schemas.openxmlformats.org/spreadsheetml/2006/main" count="40" uniqueCount="23">
  <si>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</si>
  <si>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</si>
  <si>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</si>
  <si>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ЧЕРВЕНЬ   2021 р.</t>
  </si>
  <si>
    <t>Залишок коштів на 01.06.2021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</si>
  <si>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</si>
  <si>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</si>
  <si>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</si>
  <si>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</si>
  <si>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</si>
  <si>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</si>
  <si>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</si>
  <si>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</si>
  <si>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</si>
  <si>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</si>
  <si>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30.06.2021 р.</t>
  </si>
  <si>
    <t>Голова правління</t>
  </si>
  <si>
    <t>БФ "Ліцей 2000"</t>
  </si>
  <si>
    <t>С.Є.Скрипник</t>
  </si>
  <si>
    <r>
      <rPr>
        <b/>
        <sz val="18"/>
        <rFont val="Arial"/>
        <family val="2"/>
        <charset val="204"/>
      </rPr>
      <t xml:space="preserve">ІІ </t>
    </r>
    <r>
      <rPr>
        <b/>
        <sz val="14"/>
        <rFont val="Arial"/>
        <family val="2"/>
        <charset val="204"/>
      </rPr>
      <t>КВАРТАЛ   2021 р.</t>
    </r>
  </si>
  <si>
    <t>Залишок коштів на 01.04.2021 р.</t>
  </si>
  <si>
    <t>191,530,00</t>
  </si>
  <si>
    <t>171,378,77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</si>
</sst>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2" fontId="6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10" fillId="0" borderId="0" xfId="0" applyFont="1"/>
    <xf numFmtId="164" fontId="1" fillId="0" borderId="0" xfId="0" applyNumberFormat="1" applyFont="1"/>
    <xf numFmtId="0" fontId="11" fillId="0" borderId="0" xfId="0" applyFont="1"/>
    <xf numFmtId="2" fontId="11" fillId="0" borderId="0" xfId="0" applyNumberFormat="1" applyFont="1"/>
    <xf numFmtId="2" fontId="0" fillId="0" borderId="0" xfId="0" applyNumberFormat="1"/>
    <xf numFmtId="0" fontId="0" fillId="0" borderId="0" xfId="0" applyAlignment="1">
      <alignment horizontal="left"/>
    </xf>
    <xf numFmtId="2" fontId="3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1"/>
      <sheetName val="КВІТЕНЬ 2021"/>
      <sheetName val="ТРАВЕНЬ 2021"/>
      <sheetName val="ЧЕРВЕНЬ 2021 "/>
      <sheetName val="ЛИПЕНЬ 2020"/>
      <sheetName val="СЕРПЕНЬ 2020 "/>
      <sheetName val="ВЕРЕСЕНЬ 2020"/>
      <sheetName val="ЖОВТЕНЬ 2020"/>
      <sheetName val="ЛИСТОПАД 2020"/>
      <sheetName val="ГРУДЕНЬ 2020 "/>
    </sheetNames>
    <sheetDataSet>
      <sheetData sheetId="0"/>
      <sheetData sheetId="1"/>
      <sheetData sheetId="2"/>
      <sheetData sheetId="3"/>
      <sheetData sheetId="4">
        <row r="27">
          <cell r="H27">
            <v>31753.739999999991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3BA3-FEE1-440B-9949-B1AED8B1BC31}">
  <dimension ref="A1:X454"/>
  <sheetViews>
    <sheetView tabSelected="1" workbookViewId="0">
      <selection sqref="A1:H34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4" customWidth="1"/>
    <col min="9" max="9" width="4.7109375" customWidth="1"/>
    <col min="10" max="10" width="14.42578125" customWidth="1"/>
    <col min="22" max="22" width="16" bestFit="1" customWidth="1"/>
    <col min="24" max="24" width="17.85546875" customWidth="1"/>
  </cols>
  <sheetData>
    <row r="1" spans="1:22" ht="15.75" x14ac:dyDescent="0.25">
      <c r="B1" s="1"/>
      <c r="C1" s="1"/>
      <c r="D1" s="1"/>
      <c r="E1" s="1"/>
      <c r="F1" s="1"/>
      <c r="G1" s="1"/>
      <c r="H1" s="2"/>
      <c r="I1" s="1"/>
    </row>
    <row r="2" spans="1:22" ht="15.75" x14ac:dyDescent="0.25">
      <c r="B2" s="1"/>
      <c r="C2" s="1"/>
      <c r="D2" s="1"/>
      <c r="E2" s="1"/>
      <c r="F2" s="1"/>
      <c r="G2" s="1"/>
      <c r="H2" s="2"/>
      <c r="I2" s="1"/>
    </row>
    <row r="3" spans="1:22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2" ht="23.25" x14ac:dyDescent="0.35">
      <c r="B4" s="1"/>
      <c r="C4" s="1"/>
      <c r="D4" s="1"/>
      <c r="E4" s="6"/>
      <c r="F4" s="7"/>
      <c r="G4" s="7"/>
      <c r="H4" s="8"/>
      <c r="I4" s="7"/>
      <c r="P4" s="3"/>
      <c r="Q4" s="3"/>
      <c r="R4" s="3"/>
      <c r="S4" s="4"/>
      <c r="T4" s="4"/>
      <c r="U4" s="4"/>
      <c r="V4" s="5"/>
    </row>
    <row r="5" spans="1:22" ht="20.25" x14ac:dyDescent="0.3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P5" s="1"/>
      <c r="Q5" s="1"/>
      <c r="R5" s="1"/>
      <c r="S5" s="6"/>
      <c r="T5" s="7"/>
      <c r="U5" s="7"/>
      <c r="V5" s="8"/>
    </row>
    <row r="6" spans="1:22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P6" s="9"/>
      <c r="Q6" s="9"/>
      <c r="R6" s="10"/>
      <c r="S6" s="10"/>
      <c r="T6" s="10"/>
      <c r="U6" s="10"/>
      <c r="V6" s="11"/>
    </row>
    <row r="7" spans="1:22" ht="18" x14ac:dyDescent="0.25">
      <c r="B7" s="1"/>
      <c r="C7" s="1"/>
      <c r="D7" s="1"/>
      <c r="E7" s="7"/>
      <c r="F7" s="7"/>
      <c r="G7" s="7"/>
      <c r="H7" s="8"/>
      <c r="I7" s="7"/>
      <c r="P7" s="9"/>
      <c r="Q7" s="9"/>
      <c r="R7" s="10"/>
      <c r="S7" s="10"/>
      <c r="T7" s="10"/>
      <c r="U7" s="10"/>
      <c r="V7" s="11"/>
    </row>
    <row r="8" spans="1:22" ht="18" x14ac:dyDescent="0.25">
      <c r="B8" s="1"/>
      <c r="C8" s="1"/>
      <c r="D8" s="1"/>
      <c r="E8" s="10" t="s">
        <v>3</v>
      </c>
      <c r="F8" s="7"/>
      <c r="G8" s="7"/>
      <c r="H8" s="8"/>
      <c r="I8" s="7"/>
      <c r="P8" s="1"/>
      <c r="Q8" s="1"/>
      <c r="R8" s="1"/>
      <c r="S8" s="7"/>
      <c r="T8" s="7"/>
      <c r="U8" s="7"/>
      <c r="V8" s="8"/>
    </row>
    <row r="9" spans="1:22" ht="18" x14ac:dyDescent="0.25">
      <c r="B9" s="1"/>
      <c r="C9" s="1"/>
      <c r="D9" s="1"/>
      <c r="E9" s="7"/>
      <c r="F9" s="7"/>
      <c r="G9" s="7"/>
      <c r="H9" s="8"/>
      <c r="I9" s="7"/>
      <c r="P9" s="1"/>
      <c r="Q9" s="1"/>
      <c r="R9" s="10"/>
      <c r="S9" s="10"/>
      <c r="T9" s="7"/>
      <c r="U9" s="7"/>
      <c r="V9" s="8"/>
    </row>
    <row r="10" spans="1:22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P10" s="1"/>
      <c r="Q10" s="1"/>
      <c r="R10" s="1"/>
      <c r="S10" s="7"/>
      <c r="T10" s="7"/>
      <c r="U10" s="7"/>
      <c r="V10" s="8"/>
    </row>
    <row r="11" spans="1:22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SUM('[1]ТРАВЕНЬ 2021'!H27)</f>
        <v>31753.739999999991</v>
      </c>
      <c r="I11" s="9"/>
      <c r="J11" s="9"/>
      <c r="P11" s="1"/>
      <c r="Q11" s="1"/>
      <c r="R11" s="1"/>
      <c r="S11" s="13"/>
      <c r="T11" s="13"/>
      <c r="U11" s="13"/>
      <c r="V11" s="14"/>
    </row>
    <row r="12" spans="1:22" ht="18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P12" s="9"/>
      <c r="Q12" s="9"/>
      <c r="R12" s="9"/>
      <c r="S12" s="9"/>
      <c r="T12" s="15"/>
      <c r="U12" s="9"/>
      <c r="V12" s="17"/>
    </row>
    <row r="13" spans="1:22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P13" s="1"/>
      <c r="Q13" s="1"/>
      <c r="R13" s="1"/>
      <c r="S13" s="1"/>
      <c r="T13" s="13"/>
      <c r="U13" s="1"/>
      <c r="V13" s="2"/>
    </row>
    <row r="14" spans="1:22" ht="20.25" x14ac:dyDescent="0.3">
      <c r="A14" s="18"/>
      <c r="B14" s="18" t="s">
        <v>5</v>
      </c>
      <c r="C14" s="18"/>
      <c r="D14" s="18"/>
      <c r="E14" s="18"/>
      <c r="F14" s="18"/>
      <c r="G14" s="18"/>
      <c r="H14" s="19">
        <v>287859.5</v>
      </c>
      <c r="I14" s="18"/>
      <c r="J14" s="18"/>
      <c r="P14" s="1"/>
      <c r="Q14" s="1"/>
      <c r="R14" s="1"/>
      <c r="S14" s="1"/>
      <c r="T14" s="1"/>
      <c r="U14" s="1"/>
      <c r="V14" s="2"/>
    </row>
    <row r="15" spans="1:22" ht="20.25" x14ac:dyDescent="0.3">
      <c r="A15" s="9"/>
      <c r="B15" s="9"/>
      <c r="C15" s="9" t="s">
        <v>6</v>
      </c>
      <c r="D15" s="9"/>
      <c r="E15" s="9"/>
      <c r="F15" s="9"/>
      <c r="G15" s="9"/>
      <c r="H15" s="17"/>
      <c r="I15" s="9"/>
      <c r="J15" s="9"/>
      <c r="P15" s="18"/>
      <c r="Q15" s="18"/>
      <c r="R15" s="18"/>
      <c r="S15" s="18"/>
      <c r="T15" s="18"/>
      <c r="U15" s="18"/>
      <c r="V15" s="19"/>
    </row>
    <row r="16" spans="1:22" ht="20.25" x14ac:dyDescent="0.3">
      <c r="A16" s="9"/>
      <c r="B16" s="9" t="s">
        <v>7</v>
      </c>
      <c r="C16" s="9"/>
      <c r="D16" s="9"/>
      <c r="E16" s="9"/>
      <c r="F16" s="9"/>
      <c r="G16" s="9"/>
      <c r="H16" s="19">
        <v>287859.5</v>
      </c>
      <c r="I16" s="9"/>
      <c r="J16" s="9"/>
      <c r="P16" s="9"/>
      <c r="Q16" s="9"/>
      <c r="R16" s="9"/>
      <c r="S16" s="9"/>
      <c r="T16" s="9"/>
      <c r="U16" s="9"/>
      <c r="V16" s="17"/>
    </row>
    <row r="17" spans="1:24" ht="18" x14ac:dyDescent="0.25">
      <c r="A17" s="9"/>
      <c r="B17" s="9" t="s">
        <v>8</v>
      </c>
      <c r="C17" s="9"/>
      <c r="D17" s="9"/>
      <c r="E17" s="9"/>
      <c r="F17" s="9"/>
      <c r="G17" s="9"/>
      <c r="H17" s="17">
        <v>0</v>
      </c>
      <c r="I17" s="9"/>
      <c r="J17" s="9"/>
      <c r="P17" s="9"/>
      <c r="Q17" s="9"/>
      <c r="R17" s="9"/>
      <c r="S17" s="9"/>
      <c r="T17" s="9"/>
      <c r="U17" s="9"/>
      <c r="V17" s="17"/>
    </row>
    <row r="18" spans="1:24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P18" s="9"/>
      <c r="Q18" s="9"/>
      <c r="R18" s="9"/>
      <c r="S18" s="9"/>
      <c r="T18" s="9"/>
      <c r="U18" s="9"/>
      <c r="V18" s="17"/>
    </row>
    <row r="19" spans="1:24" ht="20.25" x14ac:dyDescent="0.3">
      <c r="A19" s="20"/>
      <c r="B19" s="18" t="s">
        <v>9</v>
      </c>
      <c r="C19" s="20"/>
      <c r="D19" s="20"/>
      <c r="E19" s="20"/>
      <c r="F19" s="20"/>
      <c r="G19" s="20"/>
      <c r="H19" s="19">
        <f>SUM(H21:H24)</f>
        <v>283720.89</v>
      </c>
      <c r="I19" s="20"/>
      <c r="J19" s="17"/>
      <c r="P19" s="1"/>
      <c r="Q19" s="1"/>
      <c r="R19" s="1"/>
      <c r="S19" s="1"/>
      <c r="T19" s="1"/>
      <c r="U19" s="1"/>
      <c r="V19" s="2"/>
    </row>
    <row r="20" spans="1:24" ht="20.25" x14ac:dyDescent="0.3">
      <c r="A20" s="9"/>
      <c r="B20" s="9"/>
      <c r="C20" s="9" t="s">
        <v>10</v>
      </c>
      <c r="D20" s="9"/>
      <c r="E20" s="9"/>
      <c r="F20" s="9"/>
      <c r="G20" s="9"/>
      <c r="H20" s="17"/>
      <c r="I20" s="9"/>
      <c r="J20" s="17"/>
      <c r="P20" s="18"/>
      <c r="Q20" s="20"/>
      <c r="R20" s="20"/>
      <c r="S20" s="20"/>
      <c r="T20" s="20"/>
      <c r="U20" s="20"/>
      <c r="V20" s="19"/>
      <c r="X20" s="17"/>
    </row>
    <row r="21" spans="1:24" ht="18" x14ac:dyDescent="0.25">
      <c r="A21" s="9"/>
      <c r="B21" s="9" t="s">
        <v>11</v>
      </c>
      <c r="C21" s="9"/>
      <c r="D21" s="9"/>
      <c r="E21" s="9"/>
      <c r="F21" s="9"/>
      <c r="G21" s="9"/>
      <c r="H21" s="17">
        <v>103254</v>
      </c>
      <c r="I21" s="9"/>
      <c r="J21" s="9"/>
      <c r="P21" s="9"/>
      <c r="Q21" s="9"/>
      <c r="R21" s="9"/>
      <c r="S21" s="9"/>
      <c r="T21" s="9"/>
      <c r="U21" s="9"/>
      <c r="V21" s="17"/>
      <c r="X21" s="17"/>
    </row>
    <row r="22" spans="1:24" ht="18" x14ac:dyDescent="0.25">
      <c r="A22" s="9"/>
      <c r="B22" s="9" t="s">
        <v>12</v>
      </c>
      <c r="C22" s="9"/>
      <c r="D22" s="9"/>
      <c r="E22" s="9"/>
      <c r="F22" s="9"/>
      <c r="G22" s="9"/>
      <c r="H22" s="17">
        <v>43344</v>
      </c>
      <c r="I22" s="9"/>
      <c r="J22" s="9"/>
      <c r="P22" s="9"/>
      <c r="Q22" s="9"/>
      <c r="R22" s="9"/>
      <c r="S22" s="9"/>
      <c r="T22" s="9"/>
      <c r="U22" s="9"/>
      <c r="V22" s="17"/>
    </row>
    <row r="23" spans="1:24" ht="18" x14ac:dyDescent="0.25">
      <c r="A23" s="9"/>
      <c r="B23" s="9" t="s">
        <v>13</v>
      </c>
      <c r="C23" s="9"/>
      <c r="D23" s="9"/>
      <c r="E23" s="9"/>
      <c r="F23" s="9"/>
      <c r="G23" s="9"/>
      <c r="H23" s="17">
        <v>128339.95000000001</v>
      </c>
      <c r="I23" s="9"/>
      <c r="J23" s="9"/>
      <c r="P23" s="9"/>
      <c r="Q23" s="9"/>
      <c r="R23" s="9"/>
      <c r="S23" s="9"/>
      <c r="T23" s="9"/>
      <c r="U23" s="9"/>
      <c r="V23" s="17"/>
    </row>
    <row r="24" spans="1:24" ht="18" x14ac:dyDescent="0.25">
      <c r="A24" s="9"/>
      <c r="B24" s="9" t="s">
        <v>14</v>
      </c>
      <c r="C24" s="9"/>
      <c r="D24" s="9"/>
      <c r="E24" s="9"/>
      <c r="F24" s="9"/>
      <c r="G24" s="9"/>
      <c r="H24" s="17">
        <v>8782.94</v>
      </c>
      <c r="I24" s="9"/>
      <c r="J24" s="9"/>
      <c r="P24" s="9"/>
      <c r="Q24" s="9"/>
      <c r="R24" s="9"/>
      <c r="S24" s="9"/>
      <c r="T24" s="9"/>
      <c r="U24" s="9"/>
      <c r="V24" s="17"/>
    </row>
    <row r="25" spans="1:24" ht="18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  <c r="P25" s="9"/>
      <c r="Q25" s="9"/>
      <c r="R25" s="9"/>
      <c r="S25" s="9"/>
      <c r="T25" s="9"/>
      <c r="U25" s="9"/>
      <c r="V25" s="17"/>
    </row>
    <row r="26" spans="1:24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P26" s="1"/>
      <c r="Q26" s="1"/>
      <c r="R26" s="1"/>
      <c r="S26" s="1"/>
      <c r="T26" s="1"/>
      <c r="U26" s="1"/>
      <c r="V26" s="21"/>
    </row>
    <row r="27" spans="1:24" ht="18" x14ac:dyDescent="0.25">
      <c r="A27" s="9"/>
      <c r="B27" s="9" t="s">
        <v>15</v>
      </c>
      <c r="C27" s="9"/>
      <c r="D27" s="9"/>
      <c r="E27" s="9"/>
      <c r="F27" s="9"/>
      <c r="G27" s="9"/>
      <c r="H27" s="17">
        <f>SUM(H11+H14-H19)</f>
        <v>35892.349999999977</v>
      </c>
      <c r="I27" s="9"/>
      <c r="J27" s="17"/>
      <c r="P27" s="1"/>
      <c r="Q27" s="1"/>
      <c r="R27" s="1"/>
      <c r="S27" s="1"/>
      <c r="T27" s="1"/>
      <c r="U27" s="1"/>
      <c r="V27" s="2"/>
    </row>
    <row r="28" spans="1:24" ht="18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P28" s="9"/>
      <c r="Q28" s="9"/>
      <c r="R28" s="9"/>
      <c r="S28" s="9"/>
      <c r="T28" s="9"/>
      <c r="U28" s="9"/>
      <c r="V28" s="17"/>
    </row>
    <row r="29" spans="1:24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P29" s="1"/>
      <c r="Q29" s="1"/>
      <c r="R29" s="1"/>
      <c r="S29" s="1"/>
      <c r="T29" s="1"/>
      <c r="U29" s="1"/>
      <c r="V29" s="2"/>
    </row>
    <row r="30" spans="1:24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24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24" ht="18" x14ac:dyDescent="0.25">
      <c r="A32" s="9"/>
      <c r="B32" s="9" t="s">
        <v>16</v>
      </c>
      <c r="C32" s="9"/>
      <c r="D32" s="9" t="s">
        <v>17</v>
      </c>
      <c r="E32" s="9"/>
      <c r="F32" s="9"/>
      <c r="G32" s="17" t="s">
        <v>18</v>
      </c>
      <c r="H32" s="17"/>
      <c r="I32" s="9"/>
      <c r="J32" s="9"/>
    </row>
    <row r="33" spans="1:22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O33" s="1"/>
      <c r="P33" s="1"/>
      <c r="Q33" s="1"/>
      <c r="R33" s="1"/>
      <c r="S33" s="1"/>
      <c r="T33" s="1"/>
      <c r="U33" s="2"/>
      <c r="V33" s="1"/>
    </row>
    <row r="34" spans="1:22" ht="18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O34" s="9"/>
      <c r="P34" s="9"/>
      <c r="Q34" s="9"/>
      <c r="R34" s="9"/>
      <c r="S34" s="9"/>
      <c r="T34" s="9"/>
      <c r="U34" s="17"/>
      <c r="V34" s="9"/>
    </row>
    <row r="35" spans="1:22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O35" s="1"/>
      <c r="P35" s="1"/>
      <c r="Q35" s="1"/>
      <c r="R35" s="1"/>
      <c r="S35" s="1"/>
      <c r="T35" s="1"/>
      <c r="U35" s="2"/>
      <c r="V35" s="1"/>
    </row>
    <row r="36" spans="1:22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O36" s="22"/>
      <c r="P36" s="22"/>
      <c r="Q36" s="22"/>
      <c r="R36" s="22"/>
      <c r="S36" s="22"/>
      <c r="T36" s="22"/>
      <c r="U36" s="23"/>
      <c r="V36" s="22"/>
    </row>
    <row r="37" spans="1:22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22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2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2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2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2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2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2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2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2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2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5D3B-4F57-40BC-B43B-CF0865CC8C8C}">
  <dimension ref="C5:J37"/>
  <sheetViews>
    <sheetView topLeftCell="B4" workbookViewId="0">
      <selection activeCell="N17" sqref="N17"/>
    </sheetView>
  </sheetViews>
  <sheetFormatPr defaultRowHeight="15" x14ac:dyDescent="0.25"/>
  <cols>
    <col min="9" max="9" width="23.42578125" customWidth="1"/>
    <col min="10" max="10" width="18.140625" style="25" customWidth="1"/>
  </cols>
  <sheetData>
    <row r="5" spans="4:10" ht="23.25" x14ac:dyDescent="0.35">
      <c r="D5" s="3"/>
      <c r="E5" s="3"/>
      <c r="F5" s="3"/>
      <c r="G5" s="4" t="s">
        <v>0</v>
      </c>
      <c r="H5" s="4"/>
      <c r="I5" s="4"/>
      <c r="J5" s="26"/>
    </row>
    <row r="6" spans="4:10" ht="20.25" x14ac:dyDescent="0.3">
      <c r="D6" s="1"/>
      <c r="E6" s="1"/>
      <c r="F6" s="1"/>
      <c r="G6" s="6"/>
      <c r="H6" s="7"/>
      <c r="I6" s="7"/>
      <c r="J6" s="27"/>
    </row>
    <row r="7" spans="4:10" ht="18" x14ac:dyDescent="0.25">
      <c r="D7" s="9"/>
      <c r="E7" s="9"/>
      <c r="F7" s="10" t="s">
        <v>1</v>
      </c>
      <c r="G7" s="10"/>
      <c r="H7" s="10"/>
      <c r="I7" s="10"/>
      <c r="J7" s="28"/>
    </row>
    <row r="8" spans="4:10" ht="18" x14ac:dyDescent="0.25">
      <c r="D8" s="9"/>
      <c r="E8" s="9"/>
      <c r="F8" s="10" t="s">
        <v>2</v>
      </c>
      <c r="G8" s="10"/>
      <c r="H8" s="10"/>
      <c r="I8" s="10"/>
      <c r="J8" s="28"/>
    </row>
    <row r="9" spans="4:10" ht="15.75" x14ac:dyDescent="0.25">
      <c r="D9" s="1"/>
      <c r="E9" s="1"/>
      <c r="F9" s="1"/>
      <c r="G9" s="7"/>
      <c r="H9" s="7"/>
      <c r="I9" s="7"/>
      <c r="J9" s="27"/>
    </row>
    <row r="10" spans="4:10" ht="23.25" x14ac:dyDescent="0.35">
      <c r="D10" s="1"/>
      <c r="E10" s="1"/>
      <c r="F10" s="10" t="s">
        <v>19</v>
      </c>
      <c r="G10" s="10"/>
      <c r="H10" s="7"/>
      <c r="I10" s="7"/>
      <c r="J10" s="27"/>
    </row>
    <row r="11" spans="4:10" ht="15.75" x14ac:dyDescent="0.25">
      <c r="D11" s="1"/>
      <c r="E11" s="1"/>
      <c r="F11" s="1"/>
      <c r="G11" s="7"/>
      <c r="H11" s="7"/>
      <c r="I11" s="7"/>
      <c r="J11" s="27"/>
    </row>
    <row r="12" spans="4:10" ht="15.75" x14ac:dyDescent="0.25">
      <c r="D12" s="1"/>
      <c r="E12" s="1"/>
      <c r="F12" s="1"/>
      <c r="G12" s="13"/>
      <c r="H12" s="13"/>
      <c r="I12" s="13"/>
      <c r="J12" s="29"/>
    </row>
    <row r="13" spans="4:10" ht="18" x14ac:dyDescent="0.25">
      <c r="D13" s="9" t="s">
        <v>20</v>
      </c>
      <c r="E13" s="9"/>
      <c r="F13" s="9"/>
      <c r="G13" s="9"/>
      <c r="H13" s="15"/>
      <c r="I13" s="9"/>
      <c r="J13" s="30">
        <v>10608.619999999995</v>
      </c>
    </row>
    <row r="14" spans="4:10" ht="15.75" x14ac:dyDescent="0.25">
      <c r="D14" s="1"/>
      <c r="E14" s="1"/>
      <c r="F14" s="1"/>
      <c r="G14" s="1"/>
      <c r="H14" s="13"/>
      <c r="I14" s="1"/>
      <c r="J14" s="29"/>
    </row>
    <row r="15" spans="4:10" ht="15.75" x14ac:dyDescent="0.25">
      <c r="D15" s="1"/>
      <c r="E15" s="1"/>
      <c r="F15" s="1"/>
      <c r="G15" s="1"/>
      <c r="H15" s="1"/>
      <c r="I15" s="1"/>
      <c r="J15" s="29"/>
    </row>
    <row r="16" spans="4:10" ht="20.25" x14ac:dyDescent="0.3">
      <c r="D16" s="18" t="s">
        <v>5</v>
      </c>
      <c r="E16" s="18"/>
      <c r="F16" s="18"/>
      <c r="G16" s="18"/>
      <c r="H16" s="18"/>
      <c r="I16" s="18"/>
      <c r="J16" s="31">
        <v>1005984.29</v>
      </c>
    </row>
    <row r="17" spans="4:10" ht="18" x14ac:dyDescent="0.25">
      <c r="D17" s="9"/>
      <c r="E17" s="9" t="s">
        <v>6</v>
      </c>
      <c r="F17" s="9"/>
      <c r="G17" s="9"/>
      <c r="H17" s="9"/>
      <c r="I17" s="9"/>
      <c r="J17" s="30"/>
    </row>
    <row r="18" spans="4:10" ht="18" x14ac:dyDescent="0.25">
      <c r="D18" s="9" t="s">
        <v>7</v>
      </c>
      <c r="E18" s="9"/>
      <c r="F18" s="9"/>
      <c r="G18" s="9"/>
      <c r="H18" s="9"/>
      <c r="I18" s="9"/>
      <c r="J18" s="30">
        <f>SUM(J16)</f>
        <v>1005984.29</v>
      </c>
    </row>
    <row r="19" spans="4:10" ht="18" x14ac:dyDescent="0.25">
      <c r="D19" s="9" t="s">
        <v>8</v>
      </c>
      <c r="E19" s="9"/>
      <c r="F19" s="9"/>
      <c r="G19" s="9"/>
      <c r="H19" s="9"/>
      <c r="I19" s="9"/>
      <c r="J19" s="30">
        <v>0</v>
      </c>
    </row>
    <row r="20" spans="4:10" ht="15.75" x14ac:dyDescent="0.25">
      <c r="D20" s="1"/>
      <c r="E20" s="1"/>
      <c r="F20" s="1"/>
      <c r="G20" s="1"/>
      <c r="H20" s="1"/>
      <c r="I20" s="1"/>
      <c r="J20" s="29"/>
    </row>
    <row r="21" spans="4:10" ht="20.25" x14ac:dyDescent="0.3">
      <c r="D21" s="18" t="s">
        <v>9</v>
      </c>
      <c r="E21" s="20"/>
      <c r="F21" s="20"/>
      <c r="G21" s="20"/>
      <c r="H21" s="20"/>
      <c r="I21" s="20"/>
      <c r="J21" s="31">
        <v>980700.56</v>
      </c>
    </row>
    <row r="22" spans="4:10" ht="18" x14ac:dyDescent="0.25">
      <c r="D22" s="9"/>
      <c r="E22" s="9" t="s">
        <v>10</v>
      </c>
      <c r="F22" s="9"/>
      <c r="G22" s="9"/>
      <c r="H22" s="9"/>
      <c r="I22" s="9"/>
      <c r="J22" s="30"/>
    </row>
    <row r="23" spans="4:10" ht="18" x14ac:dyDescent="0.25">
      <c r="D23" s="9" t="s">
        <v>11</v>
      </c>
      <c r="E23" s="9"/>
      <c r="F23" s="9"/>
      <c r="G23" s="9"/>
      <c r="H23" s="9"/>
      <c r="I23" s="9"/>
      <c r="J23" s="30">
        <v>589268</v>
      </c>
    </row>
    <row r="24" spans="4:10" ht="18" x14ac:dyDescent="0.25">
      <c r="D24" s="9" t="s">
        <v>12</v>
      </c>
      <c r="E24" s="9"/>
      <c r="F24" s="9"/>
      <c r="G24" s="9"/>
      <c r="H24" s="9"/>
      <c r="I24" s="9"/>
      <c r="J24" s="30" t="s">
        <v>21</v>
      </c>
    </row>
    <row r="25" spans="4:10" ht="18" x14ac:dyDescent="0.25">
      <c r="D25" s="9" t="s">
        <v>13</v>
      </c>
      <c r="E25" s="9"/>
      <c r="F25" s="9"/>
      <c r="G25" s="9"/>
      <c r="H25" s="9"/>
      <c r="I25" s="9"/>
      <c r="J25" s="30" t="s">
        <v>22</v>
      </c>
    </row>
    <row r="26" spans="4:10" ht="18" x14ac:dyDescent="0.25">
      <c r="D26" s="9" t="s">
        <v>14</v>
      </c>
      <c r="E26" s="9"/>
      <c r="F26" s="9"/>
      <c r="G26" s="9"/>
      <c r="H26" s="9"/>
      <c r="I26" s="9"/>
      <c r="J26" s="30">
        <v>28542.45</v>
      </c>
    </row>
    <row r="27" spans="4:10" ht="15.75" x14ac:dyDescent="0.25">
      <c r="D27" s="1"/>
      <c r="E27" s="1"/>
      <c r="F27" s="1"/>
      <c r="G27" s="1"/>
      <c r="H27" s="1"/>
      <c r="I27" s="1"/>
      <c r="J27" s="32"/>
    </row>
    <row r="28" spans="4:10" ht="15.75" x14ac:dyDescent="0.25">
      <c r="D28" s="1"/>
      <c r="E28" s="1"/>
      <c r="F28" s="1"/>
      <c r="G28" s="1"/>
      <c r="H28" s="1"/>
      <c r="I28" s="1"/>
      <c r="J28" s="29"/>
    </row>
    <row r="29" spans="4:10" ht="18" x14ac:dyDescent="0.25">
      <c r="D29" s="9" t="s">
        <v>15</v>
      </c>
      <c r="E29" s="9"/>
      <c r="F29" s="9"/>
      <c r="G29" s="9"/>
      <c r="H29" s="9"/>
      <c r="I29" s="9"/>
      <c r="J29" s="30">
        <f>SUM(J13+J16-J21)</f>
        <v>35892.349999999977</v>
      </c>
    </row>
    <row r="30" spans="4:10" ht="15.75" x14ac:dyDescent="0.25">
      <c r="D30" s="1"/>
      <c r="E30" s="1"/>
      <c r="F30" s="1"/>
      <c r="G30" s="1"/>
      <c r="H30" s="1"/>
      <c r="I30" s="1"/>
      <c r="J30" s="29"/>
    </row>
    <row r="34" spans="3:10" ht="15.75" x14ac:dyDescent="0.25">
      <c r="C34" s="1"/>
      <c r="D34" s="1"/>
      <c r="E34" s="1"/>
      <c r="F34" s="1"/>
      <c r="G34" s="1"/>
      <c r="H34" s="1"/>
      <c r="I34" s="2"/>
      <c r="J34" s="33"/>
    </row>
    <row r="35" spans="3:10" ht="18" x14ac:dyDescent="0.25">
      <c r="C35" s="9" t="s">
        <v>16</v>
      </c>
      <c r="D35" s="9"/>
      <c r="E35" s="9" t="s">
        <v>17</v>
      </c>
      <c r="F35" s="9"/>
      <c r="G35" s="9"/>
      <c r="H35" s="9"/>
      <c r="I35" s="17" t="s">
        <v>18</v>
      </c>
      <c r="J35" s="34"/>
    </row>
    <row r="36" spans="3:10" ht="15.75" x14ac:dyDescent="0.25">
      <c r="C36" s="1"/>
      <c r="D36" s="1"/>
      <c r="E36" s="1"/>
      <c r="F36" s="1"/>
      <c r="G36" s="1"/>
      <c r="H36" s="1"/>
      <c r="I36" s="2"/>
      <c r="J36" s="33"/>
    </row>
    <row r="37" spans="3:10" ht="15.75" x14ac:dyDescent="0.25">
      <c r="C37" s="22"/>
      <c r="D37" s="22"/>
      <c r="E37" s="22"/>
      <c r="F37" s="22"/>
      <c r="G37" s="22"/>
      <c r="H37" s="22"/>
      <c r="I37" s="23"/>
      <c r="J37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ЧЕРВЕНЬ 2021 </vt:lpstr>
      <vt:lpstr>ІІ КВАРТАЛ 2021</vt:lpstr>
      <vt:lpstr>'ЧЕРВЕНЬ 2021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2021-09-02T09:43:19Z</dcterms:created>
  <dcterms:modified xsi:type="dcterms:W3CDTF">2021-09-02T10:11:22Z</dcterms:modified>
</cp:coreProperties>
</file>